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<sst xmlns="http://schemas.openxmlformats.org/spreadsheetml/2006/main" count="106" uniqueCount="39">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</sst>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A22"/>
  <sheetViews>
    <sheetView tabSelected="1" zoomScale="110" zoomScaleNormal="110" workbookViewId="0">
      <selection activeCell="AX22" sqref="AX22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1.42578125" customWidth="1"/>
    <col min="48" max="49" width="11.7109375" customWidth="1"/>
    <col min="50" max="50" width="12.7109375" customWidth="1"/>
    <col min="51" max="51" width="13" customWidth="1"/>
    <col min="52" max="52" width="12.28515625" customWidth="1"/>
  </cols>
  <sheetData>
    <row r="2" spans="1:53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38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2"/>
    </row>
    <row r="3" spans="1:53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3" t="s">
        <v>12</v>
      </c>
      <c r="AU3" s="4"/>
      <c r="AV3" s="4"/>
      <c r="AW3" s="4"/>
      <c r="AX3" s="4"/>
      <c r="AY3" s="5"/>
      <c r="AZ3" s="61" t="s">
        <v>13</v>
      </c>
      <c r="BA3" s="2"/>
    </row>
    <row r="4" spans="1:53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1"/>
      <c r="BA4" s="2"/>
    </row>
    <row r="5" spans="1:53">
      <c r="A5" s="68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2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0</v>
      </c>
      <c r="C11" s="30">
        <v>0</v>
      </c>
      <c r="D11" s="31">
        <v>0</v>
      </c>
      <c r="E11" s="31">
        <v>0</v>
      </c>
      <c r="F11" s="30">
        <v>0</v>
      </c>
      <c r="G11" s="39">
        <v>0</v>
      </c>
      <c r="H11" s="31">
        <v>0</v>
      </c>
      <c r="I11" s="31">
        <v>0</v>
      </c>
      <c r="J11" s="30">
        <v>0</v>
      </c>
      <c r="K11" s="30">
        <v>0</v>
      </c>
      <c r="L11" s="31">
        <v>0</v>
      </c>
      <c r="M11" s="31">
        <v>0</v>
      </c>
      <c r="N11" s="30">
        <v>0</v>
      </c>
      <c r="O11" s="30">
        <v>0</v>
      </c>
      <c r="P11" s="31">
        <v>0</v>
      </c>
      <c r="Q11" s="31">
        <v>0</v>
      </c>
      <c r="R11" s="30">
        <v>0</v>
      </c>
      <c r="S11" s="30">
        <v>0</v>
      </c>
      <c r="T11" s="31">
        <v>0</v>
      </c>
      <c r="U11" s="31">
        <v>0</v>
      </c>
      <c r="V11" s="30">
        <v>0</v>
      </c>
      <c r="W11" s="30">
        <v>0</v>
      </c>
      <c r="X11" s="31">
        <v>0</v>
      </c>
      <c r="Y11" s="31">
        <v>0</v>
      </c>
      <c r="Z11" s="39">
        <v>0</v>
      </c>
      <c r="AA11" s="30">
        <v>0</v>
      </c>
      <c r="AB11" s="31">
        <v>0</v>
      </c>
      <c r="AC11" s="31">
        <v>0</v>
      </c>
      <c r="AD11" s="30">
        <v>0</v>
      </c>
      <c r="AE11" s="30">
        <v>0</v>
      </c>
      <c r="AF11" s="31">
        <v>0</v>
      </c>
      <c r="AG11" s="31">
        <v>0</v>
      </c>
      <c r="AH11" s="30">
        <v>0</v>
      </c>
      <c r="AI11" s="30">
        <v>0</v>
      </c>
      <c r="AJ11" s="31">
        <v>0</v>
      </c>
      <c r="AK11" s="31">
        <v>0</v>
      </c>
      <c r="AL11" s="30">
        <v>0</v>
      </c>
      <c r="AM11" s="30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1">
        <v>0</v>
      </c>
      <c r="AT11" s="40">
        <f t="shared" si="0"/>
        <v>0</v>
      </c>
      <c r="AU11" s="40">
        <f t="shared" si="0"/>
        <v>0</v>
      </c>
      <c r="AV11" s="40">
        <f t="shared" si="2"/>
        <v>0</v>
      </c>
      <c r="AW11" s="24">
        <f t="shared" si="1"/>
        <v>0</v>
      </c>
      <c r="AX11" s="24">
        <f t="shared" si="1"/>
        <v>0</v>
      </c>
      <c r="AY11" s="24">
        <f t="shared" si="3"/>
        <v>0</v>
      </c>
      <c r="AZ11" s="29">
        <f t="shared" si="4"/>
        <v>0</v>
      </c>
      <c r="BA11" s="2"/>
    </row>
    <row r="12" spans="1:53">
      <c r="A12" s="26" t="s">
        <v>27</v>
      </c>
      <c r="B12" s="30">
        <v>0</v>
      </c>
      <c r="C12" s="30">
        <v>0</v>
      </c>
      <c r="D12" s="31">
        <v>0</v>
      </c>
      <c r="E12" s="31">
        <v>0</v>
      </c>
      <c r="F12" s="30">
        <v>0</v>
      </c>
      <c r="G12" s="33">
        <v>0</v>
      </c>
      <c r="H12" s="35">
        <v>0</v>
      </c>
      <c r="I12" s="35">
        <v>0</v>
      </c>
      <c r="J12" s="33">
        <v>0</v>
      </c>
      <c r="K12" s="33">
        <v>0</v>
      </c>
      <c r="L12" s="35">
        <v>0</v>
      </c>
      <c r="M12" s="35">
        <v>0</v>
      </c>
      <c r="N12" s="33">
        <v>0</v>
      </c>
      <c r="O12" s="33">
        <v>0</v>
      </c>
      <c r="P12" s="35">
        <v>0</v>
      </c>
      <c r="Q12" s="35">
        <v>0</v>
      </c>
      <c r="R12" s="33">
        <v>0</v>
      </c>
      <c r="S12" s="33">
        <v>0</v>
      </c>
      <c r="T12" s="35">
        <v>0</v>
      </c>
      <c r="U12" s="35">
        <v>0</v>
      </c>
      <c r="V12" s="33">
        <v>0</v>
      </c>
      <c r="W12" s="33">
        <v>0</v>
      </c>
      <c r="X12" s="35">
        <v>0</v>
      </c>
      <c r="Y12" s="35">
        <v>0</v>
      </c>
      <c r="Z12" s="33">
        <v>0</v>
      </c>
      <c r="AA12" s="33">
        <v>0</v>
      </c>
      <c r="AB12" s="35">
        <v>0</v>
      </c>
      <c r="AC12" s="35">
        <v>0</v>
      </c>
      <c r="AD12" s="33">
        <v>0</v>
      </c>
      <c r="AE12" s="33">
        <v>0</v>
      </c>
      <c r="AF12" s="35">
        <v>0</v>
      </c>
      <c r="AG12" s="35">
        <v>0</v>
      </c>
      <c r="AH12" s="33">
        <v>0</v>
      </c>
      <c r="AI12" s="33">
        <v>0</v>
      </c>
      <c r="AJ12" s="35">
        <v>0</v>
      </c>
      <c r="AK12" s="35">
        <v>0</v>
      </c>
      <c r="AL12" s="41">
        <v>0</v>
      </c>
      <c r="AM12" s="33">
        <v>0</v>
      </c>
      <c r="AN12" s="35">
        <v>0</v>
      </c>
      <c r="AO12" s="35">
        <v>0</v>
      </c>
      <c r="AP12" s="33">
        <v>0</v>
      </c>
      <c r="AQ12" s="33">
        <v>0</v>
      </c>
      <c r="AR12" s="35">
        <v>0</v>
      </c>
      <c r="AS12" s="35">
        <v>0</v>
      </c>
      <c r="AT12" s="22">
        <f t="shared" si="0"/>
        <v>0</v>
      </c>
      <c r="AU12" s="23">
        <f t="shared" si="0"/>
        <v>0</v>
      </c>
      <c r="AV12" s="42">
        <f t="shared" si="2"/>
        <v>0</v>
      </c>
      <c r="AW12" s="24">
        <f t="shared" si="1"/>
        <v>0</v>
      </c>
      <c r="AX12" s="24">
        <f t="shared" si="1"/>
        <v>0</v>
      </c>
      <c r="AY12" s="24">
        <f t="shared" si="3"/>
        <v>0</v>
      </c>
      <c r="AZ12" s="43">
        <f t="shared" si="4"/>
        <v>0</v>
      </c>
      <c r="BA12" s="2"/>
    </row>
    <row r="13" spans="1:53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3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3">
      <c r="A18" s="48" t="s">
        <v>33</v>
      </c>
      <c r="B18" s="49">
        <f t="shared" ref="B18:AS18" si="5">SUM(B6:B17)</f>
        <v>87781.75</v>
      </c>
      <c r="C18" s="49">
        <f t="shared" si="5"/>
        <v>40124.75</v>
      </c>
      <c r="D18" s="50">
        <f>SUM(D6:D17)</f>
        <v>162675.25</v>
      </c>
      <c r="E18" s="50">
        <f t="shared" si="5"/>
        <v>1085.25</v>
      </c>
      <c r="F18" s="49">
        <f t="shared" si="5"/>
        <v>37347</v>
      </c>
      <c r="G18" s="51">
        <f t="shared" si="5"/>
        <v>36124</v>
      </c>
      <c r="H18" s="52">
        <f t="shared" si="5"/>
        <v>80901.25</v>
      </c>
      <c r="I18" s="50">
        <f t="shared" si="5"/>
        <v>337</v>
      </c>
      <c r="J18" s="49">
        <f t="shared" si="5"/>
        <v>58524</v>
      </c>
      <c r="K18" s="49">
        <f t="shared" si="5"/>
        <v>7837</v>
      </c>
      <c r="L18" s="50">
        <f t="shared" si="5"/>
        <v>86887</v>
      </c>
      <c r="M18" s="50">
        <f t="shared" si="5"/>
        <v>1785</v>
      </c>
      <c r="N18" s="49">
        <f t="shared" si="5"/>
        <v>66002.5</v>
      </c>
      <c r="O18" s="49">
        <f t="shared" si="5"/>
        <v>177867.25</v>
      </c>
      <c r="P18" s="50">
        <f t="shared" si="5"/>
        <v>192526.25</v>
      </c>
      <c r="Q18" s="50">
        <f t="shared" si="5"/>
        <v>1247.25</v>
      </c>
      <c r="R18" s="49">
        <f t="shared" si="5"/>
        <v>53810</v>
      </c>
      <c r="S18" s="49">
        <f t="shared" si="5"/>
        <v>82147</v>
      </c>
      <c r="T18" s="50">
        <f t="shared" si="5"/>
        <v>149205</v>
      </c>
      <c r="U18" s="50">
        <f>SUM(U6:U17)</f>
        <v>582</v>
      </c>
      <c r="V18" s="53">
        <f t="shared" si="5"/>
        <v>72893</v>
      </c>
      <c r="W18" s="53">
        <f t="shared" si="5"/>
        <v>35443</v>
      </c>
      <c r="X18" s="50">
        <f t="shared" si="5"/>
        <v>111506.25</v>
      </c>
      <c r="Y18" s="50">
        <f t="shared" si="5"/>
        <v>2333</v>
      </c>
      <c r="Z18" s="49">
        <f t="shared" si="5"/>
        <v>127883</v>
      </c>
      <c r="AA18" s="49">
        <f t="shared" si="5"/>
        <v>27128</v>
      </c>
      <c r="AB18" s="50">
        <f>SUM(AB6:AB17)</f>
        <v>149324.5</v>
      </c>
      <c r="AC18" s="50">
        <f t="shared" si="5"/>
        <v>2586</v>
      </c>
      <c r="AD18" s="49">
        <f t="shared" si="5"/>
        <v>103491.75</v>
      </c>
      <c r="AE18" s="49">
        <f t="shared" si="5"/>
        <v>30560.75</v>
      </c>
      <c r="AF18" s="50">
        <f t="shared" si="5"/>
        <v>155847.5</v>
      </c>
      <c r="AG18" s="50">
        <f t="shared" si="5"/>
        <v>2994.5</v>
      </c>
      <c r="AH18" s="49">
        <f t="shared" si="5"/>
        <v>265621</v>
      </c>
      <c r="AI18" s="49">
        <f t="shared" si="5"/>
        <v>160049</v>
      </c>
      <c r="AJ18" s="50">
        <f t="shared" si="5"/>
        <v>377749.75</v>
      </c>
      <c r="AK18" s="50">
        <f t="shared" si="5"/>
        <v>5083</v>
      </c>
      <c r="AL18" s="49">
        <f t="shared" si="5"/>
        <v>118926.75</v>
      </c>
      <c r="AM18" s="49">
        <f t="shared" si="5"/>
        <v>63044</v>
      </c>
      <c r="AN18" s="50">
        <f t="shared" si="5"/>
        <v>161103.25</v>
      </c>
      <c r="AO18" s="50">
        <f t="shared" si="5"/>
        <v>2926</v>
      </c>
      <c r="AP18" s="49">
        <f t="shared" si="5"/>
        <v>114685</v>
      </c>
      <c r="AQ18" s="49">
        <f t="shared" si="5"/>
        <v>105296</v>
      </c>
      <c r="AR18" s="50">
        <f t="shared" si="5"/>
        <v>135247.25</v>
      </c>
      <c r="AS18" s="50">
        <f t="shared" si="5"/>
        <v>3301</v>
      </c>
      <c r="AT18" s="22">
        <f t="shared" si="0"/>
        <v>1106965.75</v>
      </c>
      <c r="AU18" s="23">
        <f t="shared" si="0"/>
        <v>765620.75</v>
      </c>
      <c r="AV18" s="54">
        <f t="shared" si="2"/>
        <v>1872586.5</v>
      </c>
      <c r="AW18" s="24">
        <f t="shared" si="1"/>
        <v>1762973.25</v>
      </c>
      <c r="AX18" s="24">
        <f t="shared" si="1"/>
        <v>24260</v>
      </c>
      <c r="AY18" s="24">
        <f t="shared" si="3"/>
        <v>1787233.25</v>
      </c>
      <c r="AZ18" s="55">
        <f t="shared" si="4"/>
        <v>3659819.75</v>
      </c>
      <c r="BA18" s="2"/>
    </row>
    <row r="19" spans="1:53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3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2022-06-23T09:00:31Z</dcterms:modified>
</cp:coreProperties>
</file>